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B528AF5F-C151-4B39-9148-682ABB654BB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<sst xmlns="http://schemas.openxmlformats.org/spreadsheetml/2006/main" count="8065" uniqueCount="1828">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</sst>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9" zoomScale="90" zoomScaleNormal="90" zoomScaleSheetLayoutView="100" workbookViewId="0">
      <selection activeCell="A22" sqref="A22:I3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120</v>
      </c>
      <c r="B10" s="155"/>
      <c r="C10" s="149" t="str">
        <f>VLOOKUP(A10,Listado!A6:R456,6,0)</f>
        <v>G. OBRAS EN LÍNEAS EN EXPLOTACIÓN</v>
      </c>
      <c r="D10" s="149"/>
      <c r="E10" s="149"/>
      <c r="F10" s="149"/>
      <c r="G10" s="149" t="str">
        <f>VLOOKUP(A10,Listado!A6:R456,7,0)</f>
        <v>Técnico/a 2</v>
      </c>
      <c r="H10" s="149"/>
      <c r="I10" s="150" t="str">
        <f>VLOOKUP(A10,Listado!A6:R456,2,0)</f>
        <v>Técnico/a de vía en Obras Ferroviarias de línea convencional.</v>
      </c>
      <c r="J10" s="151"/>
      <c r="K10" s="149" t="str">
        <f>VLOOKUP(A10,Listado!A6:R456,11,0)</f>
        <v>Valencia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1 año de experiencia en proyectos y/u obras ferroviarias de infraestructura y vía.
Valorable conocimiento de los procedimientos del ADIF.
Valorable formación en software de trazado.</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33MgEIAvT02hIWKGzj0qtcxZUlEZzCO5Ga6JBaCHjFx1wtG8a5lo5y2mXtAWiQbdJASHmxCVT1zQF9QBwnyDJQ==" saltValue="pcKqxTImimwHMkcoxzTK2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2022-09-29T13:13:29Z</dcterms:modified>
</cp:coreProperties>
</file>